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3"/>
  </bookViews>
  <sheets>
    <sheet name="Round Robin" sheetId="1" r:id="rId1"/>
    <sheet name="LSD_DSC" sheetId="3" r:id="rId2"/>
    <sheet name="Finals_Scheduale" sheetId="4" r:id="rId3"/>
    <sheet name="Final Standings" sheetId="2" r:id="rId4"/>
  </sheets>
  <calcPr calcId="145621"/>
</workbook>
</file>

<file path=xl/calcChain.xml><?xml version="1.0" encoding="utf-8"?>
<calcChain xmlns="http://schemas.openxmlformats.org/spreadsheetml/2006/main">
  <c r="G4" i="3" l="1"/>
  <c r="H4" i="3" s="1"/>
  <c r="G5" i="3"/>
  <c r="H5" i="3" s="1"/>
  <c r="G6" i="3"/>
  <c r="H6" i="3" s="1"/>
  <c r="G7" i="3"/>
  <c r="H7" i="3" s="1"/>
  <c r="G8" i="3"/>
  <c r="H8" i="3" s="1"/>
  <c r="G9" i="3"/>
  <c r="H9" i="3" s="1"/>
  <c r="G10" i="3"/>
  <c r="H10" i="3" s="1"/>
  <c r="G11" i="3"/>
  <c r="H11" i="3" s="1"/>
  <c r="G12" i="3"/>
  <c r="H12" i="3" s="1"/>
  <c r="G3" i="3"/>
  <c r="H3" i="3" s="1"/>
</calcChain>
</file>

<file path=xl/sharedStrings.xml><?xml version="1.0" encoding="utf-8"?>
<sst xmlns="http://schemas.openxmlformats.org/spreadsheetml/2006/main" count="83" uniqueCount="52">
  <si>
    <t>Klima / Vinsova</t>
  </si>
  <si>
    <t>Staša-Šaršūne / Šaršuns</t>
  </si>
  <si>
    <t>Gulbis / Grava-Ģērmane</t>
  </si>
  <si>
    <t>Šveisbergs / Bērziņa</t>
  </si>
  <si>
    <t>Wins</t>
  </si>
  <si>
    <t>Loses</t>
  </si>
  <si>
    <t>LSD</t>
  </si>
  <si>
    <t>Nagy / Szekeres</t>
  </si>
  <si>
    <t>Regža / Kāpostiņa</t>
  </si>
  <si>
    <t>Jeske / Vīksne</t>
  </si>
  <si>
    <t>Regža / Purmalis</t>
  </si>
  <si>
    <t>Caune / Caune</t>
  </si>
  <si>
    <t>Veidemanis / Linde</t>
  </si>
  <si>
    <t>vs</t>
  </si>
  <si>
    <t>Regža/Purmalis</t>
  </si>
  <si>
    <t>Caune/Caune</t>
  </si>
  <si>
    <t>Nagy/Szekeres</t>
  </si>
  <si>
    <t>Sheet A</t>
  </si>
  <si>
    <t>Sheet B</t>
  </si>
  <si>
    <t>Regža/Kāpostiņa *</t>
  </si>
  <si>
    <t>7TH PLACE GAME</t>
  </si>
  <si>
    <t>5TH PLACE GAME</t>
  </si>
  <si>
    <t>FINAL</t>
  </si>
  <si>
    <t>3RD PLACE GAME</t>
  </si>
  <si>
    <t>SEMI - FINAL A</t>
  </si>
  <si>
    <t>SEMI - FINAL B</t>
  </si>
  <si>
    <t>Šveisbergs/Bērziņa</t>
  </si>
  <si>
    <t>Gulbis/Grava-Ģērmane</t>
  </si>
  <si>
    <t>Veidemanis/Linde</t>
  </si>
  <si>
    <t>Klima/Vinsova</t>
  </si>
  <si>
    <t>Regža/Purmalis*</t>
  </si>
  <si>
    <t>Regža/Kāpostiņa*</t>
  </si>
  <si>
    <t>Game 1</t>
  </si>
  <si>
    <t>Game 3</t>
  </si>
  <si>
    <t>Game 4</t>
  </si>
  <si>
    <t>Total</t>
  </si>
  <si>
    <t>DSC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</si>
  <si>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</si>
  <si>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</si>
  <si>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</si>
  <si>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</si>
  <si>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</si>
  <si>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</si>
  <si>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</si>
  <si>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</si>
  <si>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</si>
  <si>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</si>
  <si>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GROUP A</t>
  </si>
  <si>
    <t>GROUP B</t>
  </si>
  <si>
    <t xml:space="preserve">Latvian Mixed Doubles Curling Cup 2012 </t>
  </si>
  <si>
    <t>Final Standings</t>
  </si>
  <si>
    <t>Round - robin LSD / DSC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</si>
</sst>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3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i/>
      <sz val="11"/>
      <color theme="1"/>
      <name val="Arial"/>
      <family val="2"/>
      <charset val="186"/>
    </font>
    <font>
      <i/>
      <sz val="14"/>
      <color theme="1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i/>
      <sz val="18"/>
      <color theme="1"/>
      <name val="Calibri"/>
      <family val="2"/>
      <charset val="186"/>
      <scheme val="minor"/>
    </font>
    <font>
      <i/>
      <sz val="20"/>
      <color theme="1"/>
      <name val="Bookman Old Style"/>
      <family val="1"/>
      <charset val="186"/>
    </font>
    <font>
      <i/>
      <sz val="20"/>
      <name val="Bookman Old Style"/>
      <family val="1"/>
      <charset val="186"/>
    </font>
    <font>
      <sz val="11"/>
      <color theme="0" tint="-0.34998626667073579"/>
      <name val="Calibri"/>
      <family val="2"/>
      <charset val="186"/>
      <scheme val="minor"/>
    </font>
    <font>
      <sz val="13"/>
      <color theme="4"/>
      <name val="Calibri"/>
      <family val="2"/>
      <charset val="186"/>
      <scheme val="minor"/>
    </font>
    <font>
      <i/>
      <sz val="13"/>
      <color theme="4" tint="0.39997558519241921"/>
      <name val="Calibri"/>
      <family val="2"/>
      <charset val="186"/>
      <scheme val="minor"/>
    </font>
    <font>
      <b/>
      <sz val="13"/>
      <name val="Arial"/>
      <family val="2"/>
      <charset val="186"/>
    </font>
    <font>
      <b/>
      <sz val="13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i/>
      <sz val="15"/>
      <color theme="1"/>
      <name val="Arial Narrow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ill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0" fontId="4" fillId="0" borderId="0" xfId="0" applyNumberFormat="1" applyFont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Border="1"/>
    <xf numFmtId="0" fontId="1" fillId="0" borderId="0" xfId="0" applyFont="1" applyBorder="1"/>
    <xf numFmtId="0" fontId="0" fillId="0" borderId="0" xfId="0" applyFont="1" applyBorder="1"/>
    <xf numFmtId="0" fontId="5" fillId="0" borderId="0" xfId="0" applyFont="1" applyBorder="1"/>
    <xf numFmtId="0" fontId="6" fillId="2" borderId="0" xfId="0" applyFont="1" applyFill="1" applyAlignment="1">
      <alignment horizontal="center"/>
    </xf>
    <xf numFmtId="0" fontId="7" fillId="0" borderId="0" xfId="0" applyFont="1"/>
    <xf numFmtId="0" fontId="0" fillId="0" borderId="0" xfId="0" applyAlignment="1"/>
    <xf numFmtId="0" fontId="9" fillId="0" borderId="0" xfId="0" applyFont="1" applyAlignment="1">
      <alignment horizontal="center"/>
    </xf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15" fillId="0" borderId="3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2" xfId="0" applyFont="1" applyBorder="1"/>
    <xf numFmtId="0" fontId="4" fillId="0" borderId="2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/>
    <xf numFmtId="0" fontId="16" fillId="0" borderId="7" xfId="0" applyFont="1" applyFill="1" applyBorder="1" applyAlignment="1">
      <alignment horizontal="center"/>
    </xf>
    <xf numFmtId="0" fontId="16" fillId="0" borderId="5" xfId="0" applyFont="1" applyBorder="1"/>
    <xf numFmtId="0" fontId="16" fillId="0" borderId="5" xfId="0" applyFont="1" applyFill="1" applyBorder="1"/>
    <xf numFmtId="0" fontId="8" fillId="0" borderId="0" xfId="0" applyFont="1" applyBorder="1"/>
    <xf numFmtId="0" fontId="17" fillId="2" borderId="3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8" fillId="0" borderId="8" xfId="0" applyFont="1" applyBorder="1"/>
    <xf numFmtId="0" fontId="8" fillId="0" borderId="1" xfId="0" applyFont="1" applyBorder="1"/>
    <xf numFmtId="0" fontId="17" fillId="0" borderId="1" xfId="0" applyFont="1" applyFill="1" applyBorder="1"/>
    <xf numFmtId="2" fontId="18" fillId="0" borderId="8" xfId="0" applyNumberFormat="1" applyFont="1" applyBorder="1"/>
    <xf numFmtId="0" fontId="19" fillId="0" borderId="0" xfId="0" applyFont="1" applyBorder="1"/>
    <xf numFmtId="0" fontId="8" fillId="0" borderId="3" xfId="0" applyFont="1" applyBorder="1"/>
    <xf numFmtId="0" fontId="17" fillId="0" borderId="3" xfId="0" applyFont="1" applyFill="1" applyBorder="1"/>
    <xf numFmtId="2" fontId="18" fillId="0" borderId="0" xfId="0" applyNumberFormat="1" applyFont="1" applyBorder="1"/>
    <xf numFmtId="0" fontId="2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0</xdr:rowOff>
    </xdr:from>
    <xdr:to>
      <xdr:col>2</xdr:col>
      <xdr:colOff>2047875</xdr:colOff>
      <xdr:row>9</xdr:row>
      <xdr:rowOff>237023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0"/>
          <a:ext cx="1343025" cy="2380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5"/>
  <sheetViews>
    <sheetView workbookViewId="0">
      <selection activeCell="I15" sqref="I15"/>
    </sheetView>
  </sheetViews>
  <sheetFormatPr defaultRowHeight="15" x14ac:dyDescent="0.25"/>
  <cols>
    <col min="1" max="1" width="3.7109375" customWidth="1"/>
    <col min="2" max="2" width="5.42578125" customWidth="1"/>
    <col min="3" max="3" width="26.28515625" bestFit="1" customWidth="1"/>
    <col min="7" max="8" width="5.42578125" customWidth="1"/>
    <col min="9" max="9" width="22.5703125" customWidth="1"/>
    <col min="14" max="14" width="15.85546875" bestFit="1" customWidth="1"/>
  </cols>
  <sheetData>
    <row r="2" spans="2:6" ht="17.25" x14ac:dyDescent="0.3">
      <c r="B2" s="23" t="s">
        <v>47</v>
      </c>
      <c r="C2" s="23"/>
      <c r="D2" s="24" t="s">
        <v>4</v>
      </c>
      <c r="E2" s="24" t="s">
        <v>5</v>
      </c>
      <c r="F2" s="24" t="s">
        <v>6</v>
      </c>
    </row>
    <row r="3" spans="2:6" ht="17.25" x14ac:dyDescent="0.3">
      <c r="B3" s="25">
        <v>1</v>
      </c>
      <c r="C3" s="26" t="s">
        <v>0</v>
      </c>
      <c r="D3" s="26">
        <v>3</v>
      </c>
      <c r="E3" s="26">
        <v>1</v>
      </c>
      <c r="F3" s="26">
        <v>82</v>
      </c>
    </row>
    <row r="4" spans="2:6" ht="17.25" x14ac:dyDescent="0.3">
      <c r="B4" s="25">
        <v>2</v>
      </c>
      <c r="C4" s="26" t="s">
        <v>12</v>
      </c>
      <c r="D4" s="26">
        <v>3</v>
      </c>
      <c r="E4" s="26">
        <v>1</v>
      </c>
      <c r="F4" s="27">
        <v>117.3</v>
      </c>
    </row>
    <row r="5" spans="2:6" ht="17.25" x14ac:dyDescent="0.3">
      <c r="B5" s="25">
        <v>3</v>
      </c>
      <c r="C5" s="26" t="s">
        <v>3</v>
      </c>
      <c r="D5" s="26">
        <v>2</v>
      </c>
      <c r="E5" s="26">
        <v>2</v>
      </c>
      <c r="F5" s="26">
        <v>44.7</v>
      </c>
    </row>
    <row r="6" spans="2:6" ht="17.25" x14ac:dyDescent="0.3">
      <c r="B6" s="25">
        <v>4</v>
      </c>
      <c r="C6" s="26" t="s">
        <v>2</v>
      </c>
      <c r="D6" s="26">
        <v>1</v>
      </c>
      <c r="E6" s="26">
        <v>3</v>
      </c>
      <c r="F6" s="26">
        <v>28.7</v>
      </c>
    </row>
    <row r="7" spans="2:6" ht="17.25" x14ac:dyDescent="0.3">
      <c r="B7" s="28">
        <v>5</v>
      </c>
      <c r="C7" s="29" t="s">
        <v>1</v>
      </c>
      <c r="D7" s="29">
        <v>1</v>
      </c>
      <c r="E7" s="29">
        <v>3</v>
      </c>
      <c r="F7" s="29">
        <v>95.8</v>
      </c>
    </row>
    <row r="10" spans="2:6" ht="17.25" x14ac:dyDescent="0.3">
      <c r="B10" s="23" t="s">
        <v>48</v>
      </c>
      <c r="C10" s="30"/>
      <c r="D10" s="31" t="s">
        <v>4</v>
      </c>
      <c r="E10" s="31" t="s">
        <v>5</v>
      </c>
      <c r="F10" s="31" t="s">
        <v>6</v>
      </c>
    </row>
    <row r="11" spans="2:6" ht="17.25" x14ac:dyDescent="0.3">
      <c r="B11" s="32">
        <v>1</v>
      </c>
      <c r="C11" s="33" t="s">
        <v>8</v>
      </c>
      <c r="D11" s="34">
        <v>2</v>
      </c>
      <c r="E11" s="33">
        <v>2</v>
      </c>
      <c r="F11" s="34">
        <v>26</v>
      </c>
    </row>
    <row r="12" spans="2:6" ht="17.25" x14ac:dyDescent="0.3">
      <c r="B12" s="35">
        <v>2</v>
      </c>
      <c r="C12" s="26" t="s">
        <v>10</v>
      </c>
      <c r="D12" s="36">
        <v>2</v>
      </c>
      <c r="E12" s="26">
        <v>2</v>
      </c>
      <c r="F12" s="36">
        <v>26</v>
      </c>
    </row>
    <row r="13" spans="2:6" ht="17.25" x14ac:dyDescent="0.3">
      <c r="B13" s="35">
        <v>3</v>
      </c>
      <c r="C13" s="26" t="s">
        <v>11</v>
      </c>
      <c r="D13" s="36">
        <v>2</v>
      </c>
      <c r="E13" s="26">
        <v>2</v>
      </c>
      <c r="F13" s="36">
        <v>32.299999999999997</v>
      </c>
    </row>
    <row r="14" spans="2:6" ht="17.25" x14ac:dyDescent="0.3">
      <c r="B14" s="35">
        <v>4</v>
      </c>
      <c r="C14" s="26" t="s">
        <v>7</v>
      </c>
      <c r="D14" s="36">
        <v>2</v>
      </c>
      <c r="E14" s="26">
        <v>2</v>
      </c>
      <c r="F14" s="36">
        <v>49.7</v>
      </c>
    </row>
    <row r="15" spans="2:6" ht="17.25" x14ac:dyDescent="0.3">
      <c r="B15" s="37">
        <v>5</v>
      </c>
      <c r="C15" s="38" t="s">
        <v>9</v>
      </c>
      <c r="D15" s="39">
        <v>2</v>
      </c>
      <c r="E15" s="38">
        <v>2</v>
      </c>
      <c r="F15" s="39">
        <v>99.2</v>
      </c>
    </row>
  </sheetData>
  <mergeCells count="2">
    <mergeCell ref="B2:C2"/>
    <mergeCell ref="B10:C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selection activeCell="E21" sqref="E21"/>
    </sheetView>
  </sheetViews>
  <sheetFormatPr defaultRowHeight="15" x14ac:dyDescent="0.25"/>
  <cols>
    <col min="2" max="2" width="28.28515625" customWidth="1"/>
  </cols>
  <sheetData>
    <row r="1" spans="2:8" x14ac:dyDescent="0.25">
      <c r="B1" s="22" t="s">
        <v>51</v>
      </c>
    </row>
    <row r="2" spans="2:8" ht="15.75" x14ac:dyDescent="0.25">
      <c r="B2" s="40"/>
      <c r="C2" s="41" t="s">
        <v>32</v>
      </c>
      <c r="D2" s="41" t="s">
        <v>32</v>
      </c>
      <c r="E2" s="41" t="s">
        <v>33</v>
      </c>
      <c r="F2" s="41" t="s">
        <v>34</v>
      </c>
      <c r="G2" s="41" t="s">
        <v>35</v>
      </c>
      <c r="H2" s="42" t="s">
        <v>36</v>
      </c>
    </row>
    <row r="3" spans="2:8" ht="15.75" x14ac:dyDescent="0.25">
      <c r="B3" s="43" t="s">
        <v>0</v>
      </c>
      <c r="C3" s="44">
        <v>142</v>
      </c>
      <c r="D3" s="44">
        <v>117</v>
      </c>
      <c r="E3" s="44">
        <v>78</v>
      </c>
      <c r="F3" s="44">
        <v>51</v>
      </c>
      <c r="G3" s="45">
        <f>SUM(C3:F3)</f>
        <v>388</v>
      </c>
      <c r="H3" s="46">
        <f>(G3-MAX(C3:F3))/3</f>
        <v>82</v>
      </c>
    </row>
    <row r="4" spans="2:8" ht="15.75" x14ac:dyDescent="0.25">
      <c r="B4" s="43" t="s">
        <v>12</v>
      </c>
      <c r="C4" s="44">
        <v>71</v>
      </c>
      <c r="D4" s="44">
        <v>148</v>
      </c>
      <c r="E4" s="44">
        <v>133</v>
      </c>
      <c r="F4" s="44">
        <v>184.5</v>
      </c>
      <c r="G4" s="45">
        <f>SUM(C4:F4)</f>
        <v>536.5</v>
      </c>
      <c r="H4" s="46">
        <f>(G4-MAX(C4:F4))/3</f>
        <v>117.33333333333333</v>
      </c>
    </row>
    <row r="5" spans="2:8" ht="15.75" x14ac:dyDescent="0.25">
      <c r="B5" s="43" t="s">
        <v>3</v>
      </c>
      <c r="C5" s="44">
        <v>45</v>
      </c>
      <c r="D5" s="44">
        <v>68</v>
      </c>
      <c r="E5" s="44">
        <v>34</v>
      </c>
      <c r="F5" s="44">
        <v>55</v>
      </c>
      <c r="G5" s="45">
        <f>SUM(C5:F5)</f>
        <v>202</v>
      </c>
      <c r="H5" s="46">
        <f>(G5-MAX(C5:F5))/3</f>
        <v>44.666666666666664</v>
      </c>
    </row>
    <row r="6" spans="2:8" ht="15.75" x14ac:dyDescent="0.25">
      <c r="B6" s="43" t="s">
        <v>2</v>
      </c>
      <c r="C6" s="44">
        <v>26</v>
      </c>
      <c r="D6" s="44">
        <v>40</v>
      </c>
      <c r="E6" s="44">
        <v>184.5</v>
      </c>
      <c r="F6" s="44">
        <v>20</v>
      </c>
      <c r="G6" s="45">
        <f>SUM(C6:F6)</f>
        <v>270.5</v>
      </c>
      <c r="H6" s="46">
        <f>(G6-MAX(C6:F6))/3</f>
        <v>28.666666666666668</v>
      </c>
    </row>
    <row r="7" spans="2:8" ht="15.75" x14ac:dyDescent="0.25">
      <c r="B7" s="43" t="s">
        <v>1</v>
      </c>
      <c r="C7" s="44">
        <v>184.5</v>
      </c>
      <c r="D7" s="44">
        <v>35</v>
      </c>
      <c r="E7" s="44">
        <v>184.5</v>
      </c>
      <c r="F7" s="44">
        <v>68</v>
      </c>
      <c r="G7" s="45">
        <f>SUM(C7:F7)</f>
        <v>472</v>
      </c>
      <c r="H7" s="46">
        <f>(G7-MAX(C7:F7))/3</f>
        <v>95.833333333333329</v>
      </c>
    </row>
    <row r="8" spans="2:8" ht="15.75" x14ac:dyDescent="0.25">
      <c r="B8" s="43" t="s">
        <v>11</v>
      </c>
      <c r="C8" s="44">
        <v>1</v>
      </c>
      <c r="D8" s="44">
        <v>52</v>
      </c>
      <c r="E8" s="44">
        <v>44</v>
      </c>
      <c r="F8" s="44">
        <v>146</v>
      </c>
      <c r="G8" s="45">
        <f>SUM(C8:F8)</f>
        <v>243</v>
      </c>
      <c r="H8" s="46">
        <f>(G8-MAX(C8:F8))/3</f>
        <v>32.333333333333336</v>
      </c>
    </row>
    <row r="9" spans="2:8" ht="15.75" x14ac:dyDescent="0.25">
      <c r="B9" s="43" t="s">
        <v>8</v>
      </c>
      <c r="C9" s="44">
        <v>16</v>
      </c>
      <c r="D9" s="44">
        <v>30</v>
      </c>
      <c r="E9" s="44">
        <v>32</v>
      </c>
      <c r="F9" s="44">
        <v>184.5</v>
      </c>
      <c r="G9" s="45">
        <f>SUM(C9:F9)</f>
        <v>262.5</v>
      </c>
      <c r="H9" s="46">
        <f>(G9-MAX(C9:F9))/3</f>
        <v>26</v>
      </c>
    </row>
    <row r="10" spans="2:8" ht="15.75" x14ac:dyDescent="0.25">
      <c r="B10" s="43" t="s">
        <v>10</v>
      </c>
      <c r="C10" s="44">
        <v>184.5</v>
      </c>
      <c r="D10" s="44">
        <v>60</v>
      </c>
      <c r="E10" s="44">
        <v>18</v>
      </c>
      <c r="F10" s="44">
        <v>0</v>
      </c>
      <c r="G10" s="45">
        <f>SUM(C10:F10)</f>
        <v>262.5</v>
      </c>
      <c r="H10" s="46">
        <f>(G10-MAX(C10:F10))/3</f>
        <v>26</v>
      </c>
    </row>
    <row r="11" spans="2:8" ht="15.75" x14ac:dyDescent="0.25">
      <c r="B11" s="43" t="s">
        <v>7</v>
      </c>
      <c r="C11" s="44">
        <v>55</v>
      </c>
      <c r="D11" s="44">
        <v>80</v>
      </c>
      <c r="E11" s="44">
        <v>14</v>
      </c>
      <c r="F11" s="44">
        <v>91</v>
      </c>
      <c r="G11" s="45">
        <f>SUM(C11:F11)</f>
        <v>240</v>
      </c>
      <c r="H11" s="46">
        <f>(G11-MAX(C11:F11))/3</f>
        <v>49.666666666666664</v>
      </c>
    </row>
    <row r="12" spans="2:8" ht="15.75" x14ac:dyDescent="0.25">
      <c r="B12" s="47" t="s">
        <v>9</v>
      </c>
      <c r="C12" s="48">
        <v>78</v>
      </c>
      <c r="D12" s="48">
        <v>35</v>
      </c>
      <c r="E12" s="48">
        <v>184.5</v>
      </c>
      <c r="F12" s="48">
        <v>120</v>
      </c>
      <c r="G12" s="49">
        <f>SUM(C12:F12)</f>
        <v>417.5</v>
      </c>
      <c r="H12" s="50">
        <f>(G12-MAX(C12:F12))/3</f>
        <v>77.666666666666671</v>
      </c>
    </row>
    <row r="13" spans="2:8" x14ac:dyDescent="0.25">
      <c r="G13" s="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F13" sqref="F13"/>
    </sheetView>
  </sheetViews>
  <sheetFormatPr defaultRowHeight="17.25" x14ac:dyDescent="0.3"/>
  <cols>
    <col min="1" max="1" width="9.140625" style="6"/>
    <col min="2" max="2" width="24.28515625" customWidth="1"/>
    <col min="3" max="3" width="5.42578125" customWidth="1"/>
    <col min="4" max="4" width="24.28515625" customWidth="1"/>
    <col min="5" max="5" width="1.42578125" customWidth="1"/>
    <col min="6" max="6" width="24.28515625" customWidth="1"/>
    <col min="7" max="7" width="5.42578125" customWidth="1"/>
    <col min="8" max="8" width="24.28515625" customWidth="1"/>
    <col min="9" max="9" width="12.85546875" customWidth="1"/>
  </cols>
  <sheetData>
    <row r="1" spans="1:9" x14ac:dyDescent="0.3">
      <c r="B1" s="10" t="s">
        <v>17</v>
      </c>
      <c r="C1" s="11"/>
      <c r="D1" s="11"/>
      <c r="E1" s="2"/>
      <c r="F1" s="10" t="s">
        <v>18</v>
      </c>
      <c r="G1" s="11"/>
      <c r="H1" s="11"/>
    </row>
    <row r="2" spans="1:9" x14ac:dyDescent="0.3">
      <c r="B2" s="9" t="s">
        <v>24</v>
      </c>
      <c r="C2" s="9"/>
      <c r="D2" s="9"/>
      <c r="E2" s="4"/>
      <c r="F2" s="9" t="s">
        <v>25</v>
      </c>
      <c r="G2" s="9"/>
      <c r="H2" s="9"/>
    </row>
    <row r="3" spans="1:9" x14ac:dyDescent="0.3">
      <c r="A3" s="7">
        <v>0.46875</v>
      </c>
      <c r="B3" s="5" t="s">
        <v>19</v>
      </c>
      <c r="C3" s="5" t="s">
        <v>13</v>
      </c>
      <c r="D3" s="5" t="s">
        <v>29</v>
      </c>
      <c r="E3" s="8"/>
      <c r="F3" s="5" t="s">
        <v>14</v>
      </c>
      <c r="G3" s="5" t="s">
        <v>13</v>
      </c>
      <c r="H3" s="5" t="s">
        <v>28</v>
      </c>
      <c r="I3" s="1"/>
    </row>
    <row r="4" spans="1:9" x14ac:dyDescent="0.3">
      <c r="A4" s="7"/>
      <c r="B4" s="1"/>
      <c r="C4" s="1"/>
      <c r="D4" s="1"/>
      <c r="F4" s="1"/>
      <c r="G4" s="1"/>
      <c r="H4" s="1"/>
      <c r="I4" s="1"/>
    </row>
    <row r="5" spans="1:9" x14ac:dyDescent="0.3">
      <c r="B5" s="9" t="s">
        <v>20</v>
      </c>
      <c r="C5" s="9"/>
      <c r="D5" s="9"/>
      <c r="E5" s="4"/>
      <c r="F5" s="9" t="s">
        <v>21</v>
      </c>
      <c r="G5" s="9"/>
      <c r="H5" s="9"/>
    </row>
    <row r="6" spans="1:9" s="8" customFormat="1" x14ac:dyDescent="0.3">
      <c r="A6" s="7">
        <v>0.5625</v>
      </c>
      <c r="B6" s="5" t="s">
        <v>16</v>
      </c>
      <c r="C6" s="5" t="s">
        <v>13</v>
      </c>
      <c r="D6" s="5" t="s">
        <v>27</v>
      </c>
      <c r="E6" s="5"/>
      <c r="F6" s="5" t="s">
        <v>26</v>
      </c>
      <c r="G6" s="5" t="s">
        <v>13</v>
      </c>
      <c r="H6" s="5" t="s">
        <v>15</v>
      </c>
    </row>
    <row r="8" spans="1:9" x14ac:dyDescent="0.3">
      <c r="B8" s="9" t="s">
        <v>22</v>
      </c>
      <c r="C8" s="9"/>
      <c r="D8" s="9"/>
      <c r="E8" s="4"/>
      <c r="F8" s="9" t="s">
        <v>23</v>
      </c>
      <c r="G8" s="9"/>
      <c r="H8" s="9"/>
    </row>
    <row r="9" spans="1:9" s="8" customFormat="1" x14ac:dyDescent="0.3">
      <c r="A9" s="7">
        <v>0.67708333333333337</v>
      </c>
      <c r="B9" s="5" t="s">
        <v>30</v>
      </c>
      <c r="C9" s="5" t="s">
        <v>13</v>
      </c>
      <c r="D9" s="5" t="s">
        <v>29</v>
      </c>
      <c r="F9" s="5" t="s">
        <v>31</v>
      </c>
      <c r="G9" s="5" t="s">
        <v>13</v>
      </c>
      <c r="H9" s="5" t="s">
        <v>28</v>
      </c>
    </row>
  </sheetData>
  <mergeCells count="8">
    <mergeCell ref="B8:D8"/>
    <mergeCell ref="F8:H8"/>
    <mergeCell ref="B1:D1"/>
    <mergeCell ref="F1:H1"/>
    <mergeCell ref="B5:D5"/>
    <mergeCell ref="F5:H5"/>
    <mergeCell ref="B2:D2"/>
    <mergeCell ref="F2:H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9" workbookViewId="0">
      <selection activeCell="F17" sqref="F17"/>
    </sheetView>
  </sheetViews>
  <sheetFormatPr defaultRowHeight="15" x14ac:dyDescent="0.3"/>
  <cols>
    <col min="2" max="2" width="6.42578125" customWidth="1"/>
    <col min="3" max="3" width="41" bestFit="1" customWidth="1"/>
    <col min="4" max="4" width="21.85546875" customWidth="1"/>
    <col min="5" max="5" width="17.85546875" style="12" bestFit="1" customWidth="1"/>
    <col min="6" max="6" width="19" style="17" bestFit="1" customWidth="1"/>
    <col min="7" max="7" width="23" style="17" bestFit="1" customWidth="1"/>
    <col min="8" max="8" width="22.140625" style="17" bestFit="1" customWidth="1"/>
    <col min="9" max="16384" width="9.140625" style="17"/>
  </cols>
  <sheetData>
    <row r="1" spans="1:5" ht="18.75" x14ac:dyDescent="0.3">
      <c r="C1" s="18"/>
    </row>
    <row r="2" spans="1:5" ht="18.75" x14ac:dyDescent="0.3">
      <c r="C2" s="18"/>
    </row>
    <row r="3" spans="1:5" ht="18.75" x14ac:dyDescent="0.3">
      <c r="C3" s="18"/>
    </row>
    <row r="4" spans="1:5" ht="18.75" x14ac:dyDescent="0.3">
      <c r="C4" s="18"/>
    </row>
    <row r="5" spans="1:5" ht="18.75" x14ac:dyDescent="0.3">
      <c r="C5" s="18"/>
    </row>
    <row r="6" spans="1:5" ht="18.75" x14ac:dyDescent="0.3">
      <c r="C6" s="18"/>
    </row>
    <row r="7" spans="1:5" ht="18.75" x14ac:dyDescent="0.3">
      <c r="C7" s="18"/>
    </row>
    <row r="8" spans="1:5" ht="18.75" x14ac:dyDescent="0.3">
      <c r="C8" s="18"/>
    </row>
    <row r="9" spans="1:5" ht="18.75" x14ac:dyDescent="0.3">
      <c r="C9" s="18"/>
    </row>
    <row r="10" spans="1:5" ht="18.75" x14ac:dyDescent="0.3">
      <c r="C10" s="18"/>
    </row>
    <row r="11" spans="1:5" ht="23.25" x14ac:dyDescent="0.35">
      <c r="A11" s="19" t="s">
        <v>49</v>
      </c>
      <c r="B11" s="19"/>
      <c r="C11" s="19"/>
      <c r="D11" s="19"/>
    </row>
    <row r="12" spans="1:5" customFormat="1" ht="19.5" x14ac:dyDescent="0.3">
      <c r="A12" s="51" t="s">
        <v>50</v>
      </c>
      <c r="B12" s="51"/>
      <c r="C12" s="51"/>
      <c r="D12" s="51"/>
      <c r="E12" s="12"/>
    </row>
    <row r="13" spans="1:5" customFormat="1" ht="26.25" x14ac:dyDescent="0.4">
      <c r="B13" s="16" t="s">
        <v>46</v>
      </c>
      <c r="C13" s="20" t="s">
        <v>0</v>
      </c>
      <c r="D13" s="14"/>
      <c r="E13" s="13"/>
    </row>
    <row r="14" spans="1:5" customFormat="1" ht="26.25" x14ac:dyDescent="0.4">
      <c r="B14" s="16" t="s">
        <v>45</v>
      </c>
      <c r="C14" s="20" t="s">
        <v>10</v>
      </c>
      <c r="D14" s="14"/>
      <c r="E14" s="13"/>
    </row>
    <row r="15" spans="1:5" customFormat="1" ht="26.25" x14ac:dyDescent="0.4">
      <c r="B15" s="16" t="s">
        <v>44</v>
      </c>
      <c r="C15" s="20" t="s">
        <v>8</v>
      </c>
      <c r="D15" s="14"/>
      <c r="E15" s="13"/>
    </row>
    <row r="16" spans="1:5" customFormat="1" ht="26.25" x14ac:dyDescent="0.4">
      <c r="B16" s="16" t="s">
        <v>43</v>
      </c>
      <c r="C16" s="20" t="s">
        <v>12</v>
      </c>
      <c r="D16" s="14"/>
      <c r="E16" s="13"/>
    </row>
    <row r="17" spans="2:5" customFormat="1" ht="26.25" x14ac:dyDescent="0.4">
      <c r="B17" s="16" t="s">
        <v>42</v>
      </c>
      <c r="C17" s="20" t="s">
        <v>11</v>
      </c>
      <c r="D17" s="14"/>
      <c r="E17" s="12"/>
    </row>
    <row r="18" spans="2:5" customFormat="1" ht="26.25" x14ac:dyDescent="0.4">
      <c r="B18" s="16" t="s">
        <v>41</v>
      </c>
      <c r="C18" s="20" t="s">
        <v>3</v>
      </c>
      <c r="D18" s="14"/>
      <c r="E18" s="12"/>
    </row>
    <row r="19" spans="2:5" customFormat="1" ht="26.25" x14ac:dyDescent="0.4">
      <c r="B19" s="16" t="s">
        <v>40</v>
      </c>
      <c r="C19" s="20" t="s">
        <v>7</v>
      </c>
      <c r="D19" s="14"/>
      <c r="E19" s="12"/>
    </row>
    <row r="20" spans="2:5" customFormat="1" ht="26.25" x14ac:dyDescent="0.4">
      <c r="B20" s="16" t="s">
        <v>39</v>
      </c>
      <c r="C20" s="20" t="s">
        <v>2</v>
      </c>
      <c r="D20" s="14"/>
      <c r="E20" s="12"/>
    </row>
    <row r="21" spans="2:5" customFormat="1" ht="26.25" x14ac:dyDescent="0.4">
      <c r="B21" s="16" t="s">
        <v>38</v>
      </c>
      <c r="C21" s="21" t="s">
        <v>9</v>
      </c>
      <c r="D21" s="15"/>
      <c r="E21" s="12"/>
    </row>
    <row r="22" spans="2:5" customFormat="1" ht="26.25" x14ac:dyDescent="0.4">
      <c r="B22" s="16" t="s">
        <v>37</v>
      </c>
      <c r="C22" s="20" t="s">
        <v>1</v>
      </c>
      <c r="D22" s="14"/>
      <c r="E22" s="12"/>
    </row>
  </sheetData>
  <mergeCells count="3">
    <mergeCell ref="A11:D11"/>
    <mergeCell ref="A12:D12"/>
    <mergeCell ref="C1:C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Round Robin</vt:lpstr>
      <vt:lpstr>LSD_DSC</vt:lpstr>
      <vt:lpstr>Finals_Scheduale</vt:lpstr>
      <vt:lpstr>Final Standings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 Birznieks</dc:creator>
  <cp:lastModifiedBy>Roberts Birznieks</cp:lastModifiedBy>
  <cp:lastPrinted>2012-04-08T14:43:29Z</cp:lastPrinted>
  <dcterms:created xsi:type="dcterms:W3CDTF">2012-04-07T15:04:46Z</dcterms:created>
  <dcterms:modified xsi:type="dcterms:W3CDTF">2012-04-08T17:06:00Z</dcterms:modified>
</cp:coreProperties>
</file>